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<sst xmlns="http://schemas.openxmlformats.org/spreadsheetml/2006/main" count="48" uniqueCount="42">
  <si>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</si>
  <si>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</si>
  <si>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</si>
  <si>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</si>
  <si>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</si>
  <si>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</si>
  <si>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</si>
  <si>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</si>
  <si>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</si>
  <si>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</si>
  <si>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</si>
  <si>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</si>
  <si>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</si>
  <si>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</si>
  <si>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</si>
  <si>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</si>
  <si>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</si>
  <si>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</si>
  <si>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</si>
  <si>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</si>
  <si>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</si>
  <si>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</si>
  <si>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</si>
  <si>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</si>
  <si>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</si>
  <si>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</si>
  <si>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</si>
  <si>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</si>
  <si>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</si>
  <si>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</si>
  <si>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</si>
  <si>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</si>
  <si>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</si>
  <si>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</si>
  <si>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</si>
  <si>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</si>
  <si>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</si>
  <si>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</si>
  <si>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</si>
  <si>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</si>
  <si>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</si>
  <si>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Kalvarijos vaikų lopšelis darželis "Žilvitis"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</si>
</sst>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1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sz val="14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5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  <xf numFmtId="0" fontId="23" fillId="0" borderId="0" xfId="0" applyFont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defaultGridColor="0" zoomScale="80" zoomScaleNormal="80" zoomScalePageLayoutView="0" colorId="9" workbookViewId="0" topLeftCell="A13">
      <selection activeCell="D11" sqref="D11"/>
    </sheetView>
  </sheetViews>
  <sheetFormatPr defaultColWidth="9.140625" defaultRowHeight="15" customHeight="1"/>
  <cols>
    <col min="1" max="1" width="6.00390625" style="13" customWidth="1"/>
    <col min="2" max="2" width="29.28125" style="2" customWidth="1"/>
    <col min="3" max="4" width="15.7109375" style="2" customWidth="1"/>
    <col min="5" max="5" width="16.28125" style="2" customWidth="1"/>
    <col min="6" max="6" width="14.8515625" style="2" customWidth="1"/>
    <col min="7" max="7" width="11.421875" style="2" customWidth="1"/>
    <col min="8" max="8" width="10.7109375" style="2" customWidth="1"/>
    <col min="9" max="9" width="15.57421875" style="2" customWidth="1"/>
    <col min="10" max="10" width="11.28125" style="2" customWidth="1"/>
    <col min="11" max="11" width="9.00390625" style="2" customWidth="1"/>
    <col min="12" max="12" width="8.140625" style="2" customWidth="1"/>
    <col min="13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4" spans="3:10" ht="15" customHeight="1">
      <c r="C4" s="23" t="s">
        <v>41</v>
      </c>
      <c r="D4" s="24"/>
      <c r="E4" s="24"/>
      <c r="F4" s="24"/>
      <c r="G4" s="24"/>
      <c r="H4" s="24"/>
      <c r="I4" s="24"/>
      <c r="J4" s="24"/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5</v>
      </c>
      <c r="B10" s="18" t="s">
        <v>6</v>
      </c>
      <c r="C10" s="18" t="s">
        <v>7</v>
      </c>
      <c r="D10" s="20" t="s">
        <v>8</v>
      </c>
      <c r="E10" s="21"/>
      <c r="F10" s="21"/>
      <c r="G10" s="21"/>
      <c r="H10" s="21"/>
      <c r="I10" s="21"/>
      <c r="J10" s="21"/>
      <c r="K10" s="21"/>
      <c r="L10" s="22"/>
      <c r="M10" s="18" t="s">
        <v>9</v>
      </c>
    </row>
    <row r="11" spans="1:13" ht="123" customHeight="1">
      <c r="A11" s="19"/>
      <c r="B11" s="19"/>
      <c r="C11" s="19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19</v>
      </c>
      <c r="B13" s="8" t="s">
        <v>20</v>
      </c>
      <c r="C13" s="9">
        <f aca="true" t="shared" si="0" ref="C13:M13">SUM(C14:C15)</f>
        <v>19045.21</v>
      </c>
      <c r="D13" s="9">
        <f t="shared" si="0"/>
        <v>89468.38</v>
      </c>
      <c r="E13" s="9">
        <f t="shared" si="0"/>
        <v>0</v>
      </c>
      <c r="F13" s="9">
        <f t="shared" si="0"/>
        <v>16.5</v>
      </c>
      <c r="G13" s="9">
        <f t="shared" si="0"/>
        <v>0</v>
      </c>
      <c r="H13" s="9">
        <f t="shared" si="0"/>
        <v>0</v>
      </c>
      <c r="I13" s="9">
        <f t="shared" si="0"/>
        <v>-89734.61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18795.48</v>
      </c>
    </row>
    <row r="14" spans="1:13" ht="15" customHeight="1">
      <c r="A14" s="10" t="s">
        <v>21</v>
      </c>
      <c r="B14" s="11" t="s">
        <v>22</v>
      </c>
      <c r="C14" s="12">
        <v>19045.21</v>
      </c>
      <c r="D14" s="12">
        <v>0</v>
      </c>
      <c r="E14" s="12">
        <v>3638.5</v>
      </c>
      <c r="F14" s="12">
        <v>16.5</v>
      </c>
      <c r="G14" s="12">
        <v>0</v>
      </c>
      <c r="H14" s="12">
        <v>0</v>
      </c>
      <c r="I14" s="12">
        <v>-3904.73</v>
      </c>
      <c r="J14" s="12">
        <v>0</v>
      </c>
      <c r="K14" s="12">
        <v>0</v>
      </c>
      <c r="L14" s="12">
        <v>0</v>
      </c>
      <c r="M14" s="12">
        <f>SUM(C14:L14)</f>
        <v>18795.48</v>
      </c>
    </row>
    <row r="15" spans="1:13" ht="15" customHeight="1">
      <c r="A15" s="10" t="s">
        <v>23</v>
      </c>
      <c r="B15" s="11" t="s">
        <v>24</v>
      </c>
      <c r="C15" s="12">
        <v>0</v>
      </c>
      <c r="D15" s="12">
        <v>89468.38</v>
      </c>
      <c r="E15" s="12">
        <v>-3638.5</v>
      </c>
      <c r="F15" s="12">
        <v>0</v>
      </c>
      <c r="G15" s="12">
        <v>0</v>
      </c>
      <c r="H15" s="12">
        <v>0</v>
      </c>
      <c r="I15" s="12">
        <v>-85829.88</v>
      </c>
      <c r="J15" s="12">
        <v>0</v>
      </c>
      <c r="K15" s="12">
        <v>0</v>
      </c>
      <c r="L15" s="12">
        <v>0</v>
      </c>
      <c r="M15" s="12">
        <f>SUM(C15:L15)</f>
        <v>0</v>
      </c>
    </row>
    <row r="16" spans="1:13" s="1" customFormat="1" ht="89.25" customHeight="1">
      <c r="A16" s="4" t="s">
        <v>25</v>
      </c>
      <c r="B16" s="8" t="s">
        <v>26</v>
      </c>
      <c r="C16" s="9">
        <f aca="true" t="shared" si="1" ref="C16:M16">SUM(C17:C18)</f>
        <v>639524.42</v>
      </c>
      <c r="D16" s="9">
        <f t="shared" si="1"/>
        <v>136660.37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-139704.43999999997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636480.3500000001</v>
      </c>
    </row>
    <row r="17" spans="1:13" ht="15" customHeight="1">
      <c r="A17" s="10" t="s">
        <v>27</v>
      </c>
      <c r="B17" s="11" t="s">
        <v>22</v>
      </c>
      <c r="C17" s="12">
        <v>639478.52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-3032.58</v>
      </c>
      <c r="J17" s="12">
        <v>0</v>
      </c>
      <c r="K17" s="12">
        <v>0</v>
      </c>
      <c r="L17" s="12">
        <v>0</v>
      </c>
      <c r="M17" s="12">
        <f>SUM(C17:L17)</f>
        <v>636445.9400000001</v>
      </c>
    </row>
    <row r="18" spans="1:13" ht="15" customHeight="1">
      <c r="A18" s="10" t="s">
        <v>28</v>
      </c>
      <c r="B18" s="11" t="s">
        <v>24</v>
      </c>
      <c r="C18" s="12">
        <v>45.9</v>
      </c>
      <c r="D18" s="12">
        <v>136660.37</v>
      </c>
      <c r="E18" s="12">
        <v>0</v>
      </c>
      <c r="F18" s="12">
        <v>0</v>
      </c>
      <c r="G18" s="12">
        <v>0</v>
      </c>
      <c r="H18" s="12">
        <v>0</v>
      </c>
      <c r="I18" s="12">
        <v>-136671.86</v>
      </c>
      <c r="J18" s="12">
        <v>0</v>
      </c>
      <c r="K18" s="12">
        <v>0</v>
      </c>
      <c r="L18" s="12">
        <v>0</v>
      </c>
      <c r="M18" s="12">
        <f>SUM(C18:L18)</f>
        <v>34.41000000000349</v>
      </c>
    </row>
    <row r="19" spans="1:13" s="1" customFormat="1" ht="114.75" customHeight="1">
      <c r="A19" s="4" t="s">
        <v>29</v>
      </c>
      <c r="B19" s="8" t="s">
        <v>30</v>
      </c>
      <c r="C19" s="9">
        <f aca="true" t="shared" si="2" ref="C19:M19">SUM(C20:C21)</f>
        <v>1201453.86</v>
      </c>
      <c r="D19" s="9">
        <f t="shared" si="2"/>
        <v>0</v>
      </c>
      <c r="E19" s="9">
        <f t="shared" si="2"/>
        <v>0</v>
      </c>
      <c r="F19" s="9">
        <f t="shared" si="2"/>
        <v>93.5</v>
      </c>
      <c r="G19" s="9">
        <f t="shared" si="2"/>
        <v>0</v>
      </c>
      <c r="H19" s="9">
        <f t="shared" si="2"/>
        <v>0</v>
      </c>
      <c r="I19" s="9">
        <f t="shared" si="2"/>
        <v>-4796.69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1196750.6700000002</v>
      </c>
    </row>
    <row r="20" spans="1:13" ht="15" customHeight="1">
      <c r="A20" s="10" t="s">
        <v>31</v>
      </c>
      <c r="B20" s="11" t="s">
        <v>22</v>
      </c>
      <c r="C20" s="12">
        <v>1201453.86</v>
      </c>
      <c r="D20" s="12">
        <v>0</v>
      </c>
      <c r="E20" s="12">
        <v>0</v>
      </c>
      <c r="F20" s="12">
        <v>93.5</v>
      </c>
      <c r="G20" s="12">
        <v>0</v>
      </c>
      <c r="H20" s="12">
        <v>0</v>
      </c>
      <c r="I20" s="12">
        <v>-4796.69</v>
      </c>
      <c r="J20" s="12">
        <v>0</v>
      </c>
      <c r="K20" s="12">
        <v>0</v>
      </c>
      <c r="L20" s="12">
        <v>0</v>
      </c>
      <c r="M20" s="12">
        <f>SUM(C20:L20)</f>
        <v>1196750.6700000002</v>
      </c>
    </row>
    <row r="21" spans="1:13" ht="15" customHeight="1">
      <c r="A21" s="10" t="s">
        <v>32</v>
      </c>
      <c r="B21" s="11" t="s">
        <v>24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f>SUM(C21:L21)</f>
        <v>0</v>
      </c>
    </row>
    <row r="22" spans="1:13" s="1" customFormat="1" ht="15" customHeight="1">
      <c r="A22" s="4" t="s">
        <v>33</v>
      </c>
      <c r="B22" s="8" t="s">
        <v>34</v>
      </c>
      <c r="C22" s="9">
        <f aca="true" t="shared" si="3" ref="C22:M22">SUM(C23:C24)</f>
        <v>4715.58</v>
      </c>
      <c r="D22" s="9">
        <f t="shared" si="3"/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t="shared" si="3"/>
        <v>-1273.28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3442.3</v>
      </c>
    </row>
    <row r="23" spans="1:13" ht="15" customHeight="1">
      <c r="A23" s="10" t="s">
        <v>35</v>
      </c>
      <c r="B23" s="11" t="s">
        <v>22</v>
      </c>
      <c r="C23" s="12">
        <v>1032.48</v>
      </c>
      <c r="D23" s="12">
        <v>0</v>
      </c>
      <c r="E23" s="12">
        <v>12.1</v>
      </c>
      <c r="F23" s="12">
        <v>0</v>
      </c>
      <c r="G23" s="12">
        <v>0</v>
      </c>
      <c r="H23" s="12">
        <v>0</v>
      </c>
      <c r="I23" s="12">
        <v>-161.29</v>
      </c>
      <c r="J23" s="12">
        <v>0</v>
      </c>
      <c r="K23" s="12">
        <v>0</v>
      </c>
      <c r="L23" s="12">
        <v>0</v>
      </c>
      <c r="M23" s="12">
        <f>SUM(C23:L23)</f>
        <v>883.29</v>
      </c>
    </row>
    <row r="24" spans="1:13" ht="15" customHeight="1">
      <c r="A24" s="10" t="s">
        <v>36</v>
      </c>
      <c r="B24" s="11" t="s">
        <v>24</v>
      </c>
      <c r="C24" s="12">
        <v>3683.1</v>
      </c>
      <c r="D24" s="12">
        <v>0</v>
      </c>
      <c r="E24" s="12">
        <v>-12.1</v>
      </c>
      <c r="F24" s="12">
        <v>0</v>
      </c>
      <c r="G24" s="12">
        <v>0</v>
      </c>
      <c r="H24" s="12">
        <v>0</v>
      </c>
      <c r="I24" s="12">
        <v>-1111.99</v>
      </c>
      <c r="J24" s="12">
        <v>0</v>
      </c>
      <c r="K24" s="12">
        <v>0</v>
      </c>
      <c r="L24" s="12">
        <v>0</v>
      </c>
      <c r="M24" s="12">
        <f>SUM(C24:L24)</f>
        <v>2559.01</v>
      </c>
    </row>
    <row r="25" spans="1:13" s="1" customFormat="1" ht="15" customHeight="1">
      <c r="A25" s="4" t="s">
        <v>37</v>
      </c>
      <c r="B25" s="8" t="s">
        <v>38</v>
      </c>
      <c r="C25" s="9">
        <f aca="true" t="shared" si="4" ref="C25:M25">SUM(C13,C16,C19,C22)</f>
        <v>1864739.0700000003</v>
      </c>
      <c r="D25" s="9">
        <f t="shared" si="4"/>
        <v>226128.75</v>
      </c>
      <c r="E25" s="9">
        <f t="shared" si="4"/>
        <v>0</v>
      </c>
      <c r="F25" s="9">
        <f t="shared" si="4"/>
        <v>110</v>
      </c>
      <c r="G25" s="9">
        <f t="shared" si="4"/>
        <v>0</v>
      </c>
      <c r="H25" s="9">
        <f t="shared" si="4"/>
        <v>0</v>
      </c>
      <c r="I25" s="9">
        <f t="shared" si="4"/>
        <v>-235509.02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1855468.8000000003</v>
      </c>
    </row>
    <row r="26" spans="1:13" ht="15" customHeight="1">
      <c r="A26" s="14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40</v>
      </c>
    </row>
  </sheetData>
  <sheetProtection/>
  <mergeCells count="10">
    <mergeCell ref="C4:J4"/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4895833432674408" right="0.2916666567325592" top="0.1979166716337204" bottom="0.2916666567325592" header="0.1458333283662796" footer="0.1458333283662796"/>
  <pageSetup firstPageNumber="1" useFirstPageNumber="1" fitToHeight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</cp:lastModifiedBy>
  <cp:lastPrinted>2014-04-16T08:34:53Z</cp:lastPrinted>
  <dcterms:modified xsi:type="dcterms:W3CDTF">2014-04-16T08:35:11Z</dcterms:modified>
  <cp:category/>
  <cp:version/>
  <cp:contentType/>
  <cp:contentStatus/>
</cp:coreProperties>
</file>